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Гавриленко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Лист1!$A$1:$Q$26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7" i="1" l="1"/>
  <c r="P17" i="1" s="1"/>
  <c r="P21" i="1" s="1"/>
</calcChain>
</file>

<file path=xl/sharedStrings.xml><?xml version="1.0" encoding="utf-8"?>
<sst xmlns="http://schemas.openxmlformats.org/spreadsheetml/2006/main" count="39" uniqueCount="36">
  <si>
    <t>№ п/п (молодые семьи)</t>
  </si>
  <si>
    <t>Данные о членах молодой семьи</t>
  </si>
  <si>
    <t>Реквизиты решения органа местного самоуправления, на основании которого молодая семья включена в список участников мероприятия</t>
  </si>
  <si>
    <t>Дата признания молодой семьи, нуждающейся в жилом помещении</t>
  </si>
  <si>
    <t>Расчетная стоимость жилья</t>
  </si>
  <si>
    <t>Планируемый размер
 социальной выплаты</t>
  </si>
  <si>
    <t>Количество членов семьи (человек)</t>
  </si>
  <si>
    <t>Фамилия имя отчество (последнее при наличии), степень родства</t>
  </si>
  <si>
    <t xml:space="preserve">Документы удостоверяющие личность гражданина Российской Федерации </t>
  </si>
  <si>
    <t>число, месяц, год рождения</t>
  </si>
  <si>
    <t>свидетельство о браке</t>
  </si>
  <si>
    <t>Страховой номер лицевого счета гражданина (СНИЛС)</t>
  </si>
  <si>
    <t>Стоимость 1 кв.м. (рублей)</t>
  </si>
  <si>
    <t>Размер общей площади жилого помещениия на семью (кв.м.)</t>
  </si>
  <si>
    <t>Всего (гр. 12 х 13)
рублей</t>
  </si>
  <si>
    <t>рублей</t>
  </si>
  <si>
    <t>%</t>
  </si>
  <si>
    <t>серия, номер</t>
  </si>
  <si>
    <t>Кем и когда выдан</t>
  </si>
  <si>
    <t>Серия, номер</t>
  </si>
  <si>
    <t>Кем, когда выдано</t>
  </si>
  <si>
    <t>О.А. Гавриленко</t>
  </si>
  <si>
    <t>(подпись)</t>
  </si>
  <si>
    <t>(дата)</t>
  </si>
  <si>
    <t>(расшифровка подписи)</t>
  </si>
  <si>
    <t>Л.Р. Исмаилова</t>
  </si>
  <si>
    <t>Исполнитель 
Специалист I категории отдела культуры и молодежной политики администрации Хасынского муниципального округа Магаданской области</t>
  </si>
  <si>
    <t>Глава Хасынского муниципального округа Магаданской области</t>
  </si>
  <si>
    <r>
      <t xml:space="preserve">СПИСОК
молодых семей - участников мероприятия ведомственной целевой
программы "Оказание государственной поддержки гражданам
в обеспечении жильем и оплате жилищно-коммунальных услуг
государственной программы Российской Федерации "Обеспечение
доступным и комфортным жильем и коммунальными услугами
граждан Российской Федерации"
</t>
    </r>
    <r>
      <rPr>
        <b/>
        <u/>
        <sz val="16"/>
        <rFont val="Times New Roman"/>
        <family val="1"/>
        <charset val="204"/>
      </rPr>
      <t xml:space="preserve">по Хасынскому муниципальному округу Магаданской области
</t>
    </r>
    <r>
      <rPr>
        <b/>
        <sz val="16"/>
        <rFont val="Times New Roman"/>
        <family val="1"/>
        <charset val="204"/>
      </rPr>
      <t xml:space="preserve">(наименование муниципального образования)
</t>
    </r>
  </si>
  <si>
    <t xml:space="preserve">Супруг: 
Бугулов Заурбек Артурович
Супруга: 
Бугулова Екатерина Юрьевна   
Дочь: 
Бугулова Динара Заурбековна 
</t>
  </si>
  <si>
    <t xml:space="preserve">4416  325536
4419 359995
 I-ФК 599971
</t>
  </si>
  <si>
    <t xml:space="preserve">28.03.2016 
ТП ОФМС России по Магаданской области в Ягоднинском районе
04.03.2020
УМВД России Магаданской области  
19.07.2022 Отдел ЗАГС мэрии города Магадана
</t>
  </si>
  <si>
    <t xml:space="preserve">09.08.1995
03.09.1995
12.07.2022
</t>
  </si>
  <si>
    <t xml:space="preserve">
 I- ФК 546912
28.02.2020
Отдел ЗАГС мэрии города Магадана
</t>
  </si>
  <si>
    <t xml:space="preserve">143-423-897 56
165-423-020 41
216-720-574 52 
</t>
  </si>
  <si>
    <t>Постановление Администрации Хасынского муниципального округа Магаданской области № 77 от 20.02.2023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</si>
</sst>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00\ _₽"/>
  </numFmts>
  <fonts count="10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26"/>
  <sheetViews>
    <sheetView tabSelected="1" view="pageBreakPreview" topLeftCell="B1" zoomScale="50" zoomScaleNormal="78" zoomScaleSheetLayoutView="50" workbookViewId="0">
      <selection activeCell="K17" sqref="K17"/>
    </sheetView>
  </sheetViews>
  <sheetFormatPr defaultColWidth="8.7109375" defaultRowHeight="15.75" x14ac:dyDescent="0.25"/>
  <cols>
    <col min="4" max="4" width="35.28515625" customWidth="1"/>
    <col min="5" max="5" width="26.85546875" customWidth="1"/>
    <col min="6" max="6" width="31.42578125" customWidth="1"/>
    <col min="7" max="7" width="22.85546875" customWidth="1"/>
    <col min="8" max="8" width="15.7109375" customWidth="1"/>
    <col min="9" max="9" width="12.28515625" customWidth="1"/>
    <col min="10" max="10" width="14.85546875" customWidth="1"/>
    <col min="11" max="11" width="13.5703125" style="1" customWidth="1"/>
    <col min="12" max="12" width="19" customWidth="1"/>
    <col min="13" max="13" width="16.28515625" style="1" customWidth="1"/>
    <col min="14" max="14" width="9.140625" style="1" customWidth="1"/>
    <col min="15" max="15" width="23.140625" style="1" customWidth="1"/>
    <col min="16" max="16" width="20.7109375" style="1" customWidth="1"/>
    <col min="17" max="17" width="23.5703125" style="1" customWidth="1"/>
  </cols>
  <sheetData>
    <row r="2" spans="2:17" ht="17.45" hidden="1" customHeight="1" x14ac:dyDescent="0.35">
      <c r="B2" s="2"/>
      <c r="C2" s="3"/>
      <c r="D2" s="2"/>
      <c r="E2" s="3"/>
      <c r="F2" s="2"/>
      <c r="G2" s="2"/>
      <c r="H2" s="3"/>
      <c r="I2" s="4"/>
      <c r="J2" s="4"/>
      <c r="K2" s="5"/>
      <c r="L2" s="39"/>
      <c r="M2" s="39"/>
      <c r="N2" s="39"/>
      <c r="O2" s="39"/>
      <c r="P2" s="6"/>
      <c r="Q2" s="7"/>
    </row>
    <row r="3" spans="2:17" ht="15" customHeight="1" x14ac:dyDescent="0.25">
      <c r="B3" s="40" t="s">
        <v>28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2:17" ht="15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</row>
    <row r="5" spans="2:17" ht="15" x14ac:dyDescent="0.25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2:17" ht="15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</row>
    <row r="7" spans="2:17" ht="15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2:17" ht="15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2:17" ht="15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2:17" ht="84.6" customHeight="1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1" spans="2:17" ht="4.5" hidden="1" customHeight="1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2:17" ht="21" customHeight="1" x14ac:dyDescent="0.25">
      <c r="B12" s="41" t="s">
        <v>0</v>
      </c>
      <c r="C12" s="37" t="s">
        <v>1</v>
      </c>
      <c r="D12" s="37"/>
      <c r="E12" s="37"/>
      <c r="F12" s="37"/>
      <c r="G12" s="37"/>
      <c r="H12" s="37"/>
      <c r="I12" s="37"/>
      <c r="J12" s="37"/>
      <c r="K12" s="37" t="s">
        <v>2</v>
      </c>
      <c r="L12" s="37" t="s">
        <v>3</v>
      </c>
      <c r="M12" s="37" t="s">
        <v>4</v>
      </c>
      <c r="N12" s="37"/>
      <c r="O12" s="37"/>
      <c r="P12" s="37" t="s">
        <v>5</v>
      </c>
      <c r="Q12" s="37"/>
    </row>
    <row r="13" spans="2:17" ht="57" customHeight="1" x14ac:dyDescent="0.25">
      <c r="B13" s="41"/>
      <c r="C13" s="41" t="s">
        <v>6</v>
      </c>
      <c r="D13" s="37" t="s">
        <v>7</v>
      </c>
      <c r="E13" s="42" t="s">
        <v>8</v>
      </c>
      <c r="F13" s="42"/>
      <c r="G13" s="37" t="s">
        <v>9</v>
      </c>
      <c r="H13" s="42" t="s">
        <v>10</v>
      </c>
      <c r="I13" s="42"/>
      <c r="J13" s="37" t="s">
        <v>11</v>
      </c>
      <c r="K13" s="37"/>
      <c r="L13" s="37"/>
      <c r="M13" s="43" t="s">
        <v>12</v>
      </c>
      <c r="N13" s="41" t="s">
        <v>13</v>
      </c>
      <c r="O13" s="36" t="s">
        <v>14</v>
      </c>
      <c r="P13" s="37" t="s">
        <v>15</v>
      </c>
      <c r="Q13" s="37" t="s">
        <v>16</v>
      </c>
    </row>
    <row r="14" spans="2:17" ht="31.5" customHeight="1" x14ac:dyDescent="0.25">
      <c r="B14" s="41"/>
      <c r="C14" s="41"/>
      <c r="D14" s="37"/>
      <c r="E14" s="8" t="s">
        <v>17</v>
      </c>
      <c r="F14" s="10" t="s">
        <v>18</v>
      </c>
      <c r="G14" s="37"/>
      <c r="H14" s="8" t="s">
        <v>19</v>
      </c>
      <c r="I14" s="10" t="s">
        <v>20</v>
      </c>
      <c r="J14" s="37"/>
      <c r="K14" s="37"/>
      <c r="L14" s="37"/>
      <c r="M14" s="43"/>
      <c r="N14" s="41"/>
      <c r="O14" s="36"/>
      <c r="P14" s="37"/>
      <c r="Q14" s="37"/>
    </row>
    <row r="15" spans="2:17" x14ac:dyDescent="0.25">
      <c r="B15" s="8">
        <v>1</v>
      </c>
      <c r="C15" s="8">
        <v>2</v>
      </c>
      <c r="D15" s="8">
        <v>3</v>
      </c>
      <c r="E15" s="8">
        <v>4</v>
      </c>
      <c r="F15" s="10">
        <v>5</v>
      </c>
      <c r="G15" s="9">
        <v>6</v>
      </c>
      <c r="H15" s="11">
        <v>7</v>
      </c>
      <c r="I15" s="8">
        <v>8</v>
      </c>
      <c r="J15" s="8">
        <v>9</v>
      </c>
      <c r="K15" s="8">
        <v>10</v>
      </c>
      <c r="L15" s="8">
        <v>11</v>
      </c>
      <c r="M15" s="10">
        <v>12</v>
      </c>
      <c r="N15" s="10">
        <v>13</v>
      </c>
      <c r="O15" s="10">
        <v>14</v>
      </c>
      <c r="P15" s="10">
        <v>15</v>
      </c>
      <c r="Q15" s="12">
        <v>16</v>
      </c>
    </row>
    <row r="16" spans="2:17" ht="1.1499999999999999" customHeight="1" x14ac:dyDescent="0.25">
      <c r="B16" s="8"/>
      <c r="C16" s="8"/>
      <c r="D16" s="13"/>
      <c r="E16" s="14"/>
      <c r="F16" s="15"/>
      <c r="G16" s="13"/>
      <c r="H16" s="34"/>
      <c r="I16" s="34"/>
      <c r="J16" s="16"/>
      <c r="K16" s="16"/>
      <c r="L16" s="17"/>
      <c r="M16" s="18"/>
      <c r="N16" s="8"/>
      <c r="O16" s="18"/>
      <c r="P16" s="18"/>
      <c r="Q16" s="19"/>
    </row>
    <row r="17" spans="2:17" ht="222.6" customHeight="1" x14ac:dyDescent="0.25">
      <c r="B17" s="8">
        <v>1</v>
      </c>
      <c r="C17" s="8">
        <v>4</v>
      </c>
      <c r="D17" s="13" t="s">
        <v>29</v>
      </c>
      <c r="E17" s="14" t="s">
        <v>30</v>
      </c>
      <c r="F17" s="14" t="s">
        <v>31</v>
      </c>
      <c r="G17" s="16" t="s">
        <v>32</v>
      </c>
      <c r="H17" s="38" t="s">
        <v>33</v>
      </c>
      <c r="I17" s="38"/>
      <c r="J17" s="13" t="s">
        <v>34</v>
      </c>
      <c r="K17" s="16" t="s">
        <v>35</v>
      </c>
      <c r="L17" s="17">
        <v>44958</v>
      </c>
      <c r="M17" s="18">
        <v>20000</v>
      </c>
      <c r="N17" s="8">
        <v>54</v>
      </c>
      <c r="O17" s="18">
        <f>N17*M17</f>
        <v>1080000</v>
      </c>
      <c r="P17" s="18">
        <f>O17*Q17</f>
        <v>378000</v>
      </c>
      <c r="Q17" s="19">
        <v>0.35</v>
      </c>
    </row>
    <row r="18" spans="2:17" ht="212.45" hidden="1" customHeight="1" x14ac:dyDescent="0.25">
      <c r="B18" s="8">
        <v>2</v>
      </c>
      <c r="C18" s="8"/>
      <c r="D18" s="13"/>
      <c r="E18" s="14"/>
      <c r="F18" s="20"/>
      <c r="G18" s="16"/>
      <c r="H18" s="34"/>
      <c r="I18" s="34"/>
      <c r="J18" s="13"/>
      <c r="K18" s="16"/>
      <c r="L18" s="17"/>
      <c r="M18" s="18"/>
      <c r="N18" s="8"/>
      <c r="O18" s="18"/>
      <c r="P18" s="18"/>
      <c r="Q18" s="19"/>
    </row>
    <row r="19" spans="2:17" ht="3.6" customHeight="1" x14ac:dyDescent="0.25">
      <c r="B19" s="8">
        <v>3</v>
      </c>
      <c r="C19" s="8"/>
      <c r="D19" s="8"/>
      <c r="E19" s="21"/>
      <c r="F19" s="20"/>
      <c r="G19" s="8"/>
      <c r="H19" s="34"/>
      <c r="I19" s="34"/>
      <c r="J19" s="16"/>
      <c r="K19" s="16"/>
      <c r="L19" s="17"/>
      <c r="M19" s="18"/>
      <c r="N19" s="8"/>
      <c r="O19" s="18"/>
      <c r="P19" s="18"/>
      <c r="Q19" s="19"/>
    </row>
    <row r="20" spans="2:17" ht="19.899999999999999" customHeight="1" x14ac:dyDescent="0.25">
      <c r="B20" s="5"/>
      <c r="C20" s="5"/>
      <c r="D20" s="5"/>
      <c r="E20" s="5"/>
      <c r="F20" s="5"/>
      <c r="G20" s="22"/>
      <c r="H20" s="23"/>
      <c r="I20" s="23"/>
      <c r="J20" s="5"/>
      <c r="K20" s="5"/>
      <c r="L20" s="5"/>
      <c r="M20" s="5"/>
      <c r="N20" s="5"/>
      <c r="O20" s="5"/>
      <c r="P20" s="5"/>
      <c r="Q20" s="5"/>
    </row>
    <row r="21" spans="2:17" ht="57.75" customHeight="1" x14ac:dyDescent="0.25">
      <c r="B21" s="5"/>
      <c r="C21" s="5"/>
      <c r="D21" s="35" t="s">
        <v>26</v>
      </c>
      <c r="E21" s="35"/>
      <c r="F21" s="25"/>
      <c r="G21" s="26"/>
      <c r="H21" s="32" t="s">
        <v>21</v>
      </c>
      <c r="I21" s="32"/>
      <c r="J21" s="6"/>
      <c r="K21" s="5"/>
      <c r="L21" s="5"/>
      <c r="M21" s="27"/>
      <c r="N21" s="5"/>
      <c r="O21" s="5"/>
      <c r="P21" s="27">
        <f>P19+P18+P17+P16</f>
        <v>378000</v>
      </c>
      <c r="Q21" s="5"/>
    </row>
    <row r="22" spans="2:17" ht="15" customHeight="1" x14ac:dyDescent="0.25">
      <c r="B22" s="24"/>
      <c r="C22" s="24"/>
      <c r="D22" s="24"/>
      <c r="E22" s="24"/>
      <c r="F22" s="5" t="s">
        <v>22</v>
      </c>
      <c r="G22" s="5" t="s">
        <v>23</v>
      </c>
      <c r="H22" s="33" t="s">
        <v>24</v>
      </c>
      <c r="I22" s="33"/>
      <c r="J22" s="6"/>
      <c r="K22" s="5"/>
      <c r="L22" s="5"/>
      <c r="M22" s="27"/>
      <c r="N22" s="5"/>
      <c r="O22" s="28"/>
      <c r="P22" s="28"/>
      <c r="Q22" s="29"/>
    </row>
    <row r="23" spans="2:17" x14ac:dyDescent="0.25">
      <c r="B23" s="30"/>
      <c r="C23" s="30"/>
      <c r="D23" s="30"/>
      <c r="E23" s="30"/>
      <c r="F23" s="30"/>
      <c r="G23" s="30"/>
      <c r="H23" s="5"/>
      <c r="I23" s="6"/>
      <c r="J23" s="30"/>
      <c r="K23" s="30"/>
      <c r="L23" s="30"/>
      <c r="M23" s="30"/>
      <c r="N23" s="30"/>
      <c r="O23" s="30"/>
      <c r="P23" s="30"/>
      <c r="Q23" s="30"/>
    </row>
    <row r="24" spans="2:17" ht="40.5" customHeight="1" x14ac:dyDescent="0.25">
      <c r="B24" s="1"/>
      <c r="C24" s="1"/>
      <c r="D24" s="31" t="s">
        <v>27</v>
      </c>
      <c r="E24" s="31"/>
      <c r="F24" s="25"/>
      <c r="G24" s="26"/>
      <c r="H24" s="32" t="s">
        <v>25</v>
      </c>
      <c r="I24" s="32"/>
      <c r="J24" s="1"/>
      <c r="L24" s="1"/>
    </row>
    <row r="25" spans="2:17" ht="15" customHeight="1" x14ac:dyDescent="0.25">
      <c r="B25" s="1"/>
      <c r="C25" s="1"/>
      <c r="D25" s="1"/>
      <c r="E25" s="1"/>
      <c r="F25" s="5" t="s">
        <v>22</v>
      </c>
      <c r="G25" s="5" t="s">
        <v>23</v>
      </c>
      <c r="H25" s="33" t="s">
        <v>24</v>
      </c>
      <c r="I25" s="33"/>
      <c r="J25" s="1"/>
      <c r="L25" s="1"/>
    </row>
    <row r="26" spans="2:17" ht="73.150000000000006" customHeight="1" x14ac:dyDescent="0.25">
      <c r="B26" s="1"/>
      <c r="C26" s="1"/>
      <c r="D26" s="1"/>
      <c r="E26" s="1"/>
      <c r="F26" s="1"/>
      <c r="G26" s="1"/>
      <c r="H26" s="1"/>
      <c r="I26" s="1"/>
      <c r="J26" s="1"/>
      <c r="L26" s="1"/>
    </row>
  </sheetData>
  <mergeCells count="29">
    <mergeCell ref="L2:O2"/>
    <mergeCell ref="B3:Q11"/>
    <mergeCell ref="B12:B14"/>
    <mergeCell ref="C12:J12"/>
    <mergeCell ref="K12:K14"/>
    <mergeCell ref="L12:L14"/>
    <mergeCell ref="M12:O12"/>
    <mergeCell ref="P12:Q12"/>
    <mergeCell ref="C13:C14"/>
    <mergeCell ref="D13:D14"/>
    <mergeCell ref="E13:F13"/>
    <mergeCell ref="G13:G14"/>
    <mergeCell ref="H13:I13"/>
    <mergeCell ref="J13:J14"/>
    <mergeCell ref="M13:M14"/>
    <mergeCell ref="N13:N14"/>
    <mergeCell ref="O13:O14"/>
    <mergeCell ref="P13:P14"/>
    <mergeCell ref="Q13:Q14"/>
    <mergeCell ref="H16:I16"/>
    <mergeCell ref="H17:I17"/>
    <mergeCell ref="D24:E24"/>
    <mergeCell ref="H24:I24"/>
    <mergeCell ref="H25:I25"/>
    <mergeCell ref="H18:I18"/>
    <mergeCell ref="H19:I19"/>
    <mergeCell ref="D21:E21"/>
    <mergeCell ref="H21:I21"/>
    <mergeCell ref="H22:I22"/>
  </mergeCells>
  <conditionalFormatting sqref="J18 N16 N18:N19 K16:L19 C16:H19">
    <cfRule type="containsText" dxfId="0" priority="2" operator="containsText" text="№ п/п (молодые семьи)">
      <formula>NOT(ISERROR(SEARCH("№ п/п (молодые семьи)",C16)))</formula>
    </cfRule>
  </conditionalFormatting>
  <pageMargins left="0.7" right="0.7" top="0.75" bottom="0.75" header="0.511811023622047" footer="0.511811023622047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10" zoomScaleNormal="100" workbookViewId="0">
      <selection activeCell="A10" sqref="A10"/>
    </sheetView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Гавриленко Ольга Александровна</dc:creator>
  <cp:lastModifiedBy>Свободный комп</cp:lastModifiedBy>
  <cp:revision>2</cp:revision>
  <cp:lastPrinted>2023-05-30T05:45:11Z</cp:lastPrinted>
  <dcterms:created xsi:type="dcterms:W3CDTF">2006-09-16T00:00:00Z</dcterms:created>
  <dcterms:modified xsi:type="dcterms:W3CDTF">2023-05-30T05:45:13Z</dcterms:modified>
  <dc:language>ru-RU</dc:language>
</cp:coreProperties>
</file>