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ОТПУСК 2024 ШПИЛЕВА\ИСПОЛНЕНИЕ ЗА полугодие 2024\"/>
    </mc:Choice>
  </mc:AlternateContent>
  <xr:revisionPtr revIDLastSave="0" documentId="13_ncr:1_{59A54DDE-05A4-45FD-897B-FD69546FF91B}" xr6:coauthVersionLast="45" xr6:coauthVersionMax="45" xr10:uidLastSave="{00000000-0000-0000-0000-000000000000}"/>
  <bookViews>
    <workbookView xWindow="3000" yWindow="15" windowWidth="24195" windowHeight="15735" xr2:uid="{00000000-000D-0000-FFFF-FFFF00000000}"/>
  </bookViews>
  <sheets>
    <sheet name="Report" sheetId="1" r:id="rId1"/>
  </sheets>
  <definedNames>
    <definedName name="__bookmark_1">Report!$A$5:$E$21</definedName>
    <definedName name="_xlnm.Print_Titles" localSheetId="0">Report!$5:$5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6" i="1"/>
  <c r="D6" i="1"/>
  <c r="D7" i="1"/>
  <c r="D8" i="1"/>
  <c r="D11" i="1"/>
  <c r="D9" i="1"/>
  <c r="D14" i="1"/>
  <c r="D13" i="1"/>
  <c r="D15" i="1"/>
  <c r="D16" i="1"/>
  <c r="D18" i="1"/>
  <c r="D19" i="1"/>
  <c r="D20" i="1"/>
</calcChain>
</file>

<file path=xl/sharedStrings.xml><?xml version="1.0" encoding="utf-8"?>
<sst xmlns="http://schemas.openxmlformats.org/spreadsheetml/2006/main" count="41" uniqueCount="41">
  <si>
    <t>муниципального образования “Хасынский муниципальный округ Магаданской области”</t>
  </si>
  <si>
    <t>руб.</t>
  </si>
  <si>
    <t>Код</t>
  </si>
  <si>
    <t>Наименование</t>
  </si>
  <si>
    <t>01 00 00 00 00 0000 000</t>
  </si>
  <si>
    <t>ИСТОЧНИКИ ВНУТРЕННЕГО ФИНАНСИРОВАНИЯ ДЕФИЦИТОВ БЮДЖЕТОВ</t>
  </si>
  <si>
    <t>01 03 00 00 00 0000 000</t>
  </si>
  <si>
    <t>Бюджетные кредиты из других бюджетов бюджетной системы Российской Федерации</t>
  </si>
  <si>
    <t>01 03 01 00 00 0000 000</t>
  </si>
  <si>
    <t>Бюджетные кредиты из других бюджетов бюджетной системы Российской Федерации в валюте Российской Федерации</t>
  </si>
  <si>
    <t>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</si>
  <si>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</si>
  <si>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01 03 01 00 14 0000 710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</si>
  <si>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</si>
  <si>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</si>
  <si>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</si>
  <si>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01 03 01 00 14 0000 810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</si>
  <si>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</si>
  <si>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</si>
  <si>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</si>
  <si>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</si>
  <si>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</si>
  <si>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</si>
  <si>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</si>
  <si>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</si>
  <si>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</si>
  <si>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01 05 02 01 14 0000 510</t>
  </si>
  <si>
    <t>Увеличение прочих остатков денежных средств бюджетов муниципальных округов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</si>
  <si>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</si>
  <si>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</si>
  <si>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</si>
  <si>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</si>
  <si>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</si>
  <si>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</si>
  <si>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01 05 02 01 14 0000 610</t>
  </si>
  <si>
    <t>Уменьшение прочих остатков денежных средств бюджетов муниципальных округов</t>
  </si>
  <si>
    <t>Исполнение источников внутреннего финансирования дефицита бюджета</t>
  </si>
  <si>
    <t>Утверждено</t>
  </si>
  <si>
    <t>Исполнено</t>
  </si>
  <si>
    <t>Процент исполнения</t>
  </si>
  <si>
    <t>за 1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</si>
</sst>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9">
    <xf numFmtId="0" fontId="0" fillId="0" borderId="0" xfId="0"/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19" fillId="0" borderId="10" xfId="0" applyNumberFormat="1" applyFont="1" applyFill="1" applyBorder="1" applyAlignment="1" applyProtection="1">
      <alignment horizontal="center" vertical="top" wrapText="1"/>
    </xf>
    <xf numFmtId="0" fontId="19" fillId="0" borderId="10" xfId="0" applyNumberFormat="1" applyFont="1" applyFill="1" applyBorder="1" applyAlignment="1" applyProtection="1">
      <alignment horizontal="left" vertical="top" wrapText="1"/>
    </xf>
    <xf numFmtId="4" fontId="19" fillId="0" borderId="10" xfId="0" applyNumberFormat="1" applyFont="1" applyFill="1" applyBorder="1" applyAlignment="1" applyProtection="1">
      <alignment horizontal="right" vertical="top" wrapText="1"/>
    </xf>
    <xf numFmtId="0" fontId="19" fillId="0" borderId="10" xfId="0" applyNumberFormat="1" applyFont="1" applyFill="1" applyBorder="1" applyAlignment="1" applyProtection="1">
      <alignment horizontal="right" vertical="top" wrapText="1"/>
    </xf>
    <xf numFmtId="0" fontId="19" fillId="0" borderId="11" xfId="0" applyNumberFormat="1" applyFont="1" applyFill="1" applyBorder="1" applyAlignment="1" applyProtection="1">
      <alignment horizontal="center" vertical="center" wrapText="1"/>
    </xf>
    <xf numFmtId="0" fontId="20" fillId="0" borderId="0" xfId="0" applyNumberFormat="1" applyFont="1" applyFill="1" applyBorder="1" applyAlignment="1" applyProtection="1">
      <alignment horizontal="center" vertical="top" wrapText="1"/>
    </xf>
    <xf numFmtId="0" fontId="19" fillId="0" borderId="0" xfId="0" applyNumberFormat="1" applyFont="1" applyFill="1" applyBorder="1" applyAlignment="1" applyProtection="1">
      <alignment horizontal="right" vertical="top" wrapText="1" inden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 xr:uid="{00000000-0005-0000-0000-000012000000}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"/>
  <sheetViews>
    <sheetView tabSelected="1" zoomScaleNormal="100" zoomScaleSheetLayoutView="100" workbookViewId="0">
      <selection activeCell="B5" sqref="B5"/>
    </sheetView>
  </sheetViews>
  <sheetFormatPr defaultRowHeight="15" x14ac:dyDescent="0.25"/>
  <cols>
    <col min="1" max="1" width="28.85546875" customWidth="1"/>
    <col min="2" max="2" width="50.5703125" customWidth="1"/>
    <col min="3" max="4" width="24.5703125" customWidth="1"/>
    <col min="5" max="5" width="16.42578125" customWidth="1"/>
    <col min="6" max="6" width="24.5703125" customWidth="1"/>
  </cols>
  <sheetData>
    <row r="1" spans="1:5" ht="19.350000000000001" customHeight="1" x14ac:dyDescent="0.25">
      <c r="A1" s="7" t="s">
        <v>36</v>
      </c>
      <c r="B1" s="7"/>
      <c r="C1" s="7"/>
      <c r="D1" s="7"/>
      <c r="E1" s="7"/>
    </row>
    <row r="2" spans="1:5" ht="19.350000000000001" customHeight="1" x14ac:dyDescent="0.25">
      <c r="A2" s="7" t="s">
        <v>0</v>
      </c>
      <c r="B2" s="7"/>
      <c r="C2" s="7"/>
      <c r="D2" s="7"/>
      <c r="E2" s="7"/>
    </row>
    <row r="3" spans="1:5" ht="19.350000000000001" customHeight="1" x14ac:dyDescent="0.25">
      <c r="A3" s="7" t="s">
        <v>40</v>
      </c>
      <c r="B3" s="7"/>
      <c r="C3" s="7"/>
      <c r="D3" s="7"/>
      <c r="E3" s="7"/>
    </row>
    <row r="4" spans="1:5" ht="19.350000000000001" customHeight="1" x14ac:dyDescent="0.25">
      <c r="A4" s="8" t="s">
        <v>1</v>
      </c>
      <c r="B4" s="8"/>
      <c r="C4" s="8"/>
      <c r="D4" s="8"/>
      <c r="E4" s="8"/>
    </row>
    <row r="5" spans="1:5" ht="39.75" customHeight="1" x14ac:dyDescent="0.25">
      <c r="A5" s="6" t="s">
        <v>2</v>
      </c>
      <c r="B5" s="6" t="s">
        <v>3</v>
      </c>
      <c r="C5" s="1" t="s">
        <v>37</v>
      </c>
      <c r="D5" s="1" t="s">
        <v>38</v>
      </c>
      <c r="E5" s="1" t="s">
        <v>39</v>
      </c>
    </row>
    <row r="6" spans="1:5" ht="57.75" customHeight="1" x14ac:dyDescent="0.25">
      <c r="A6" s="2" t="s">
        <v>4</v>
      </c>
      <c r="B6" s="3" t="s">
        <v>5</v>
      </c>
      <c r="C6" s="4">
        <v>123152199</v>
      </c>
      <c r="D6" s="4">
        <f>D7+D13</f>
        <v>91703698.040000081</v>
      </c>
      <c r="E6" s="4">
        <f>D6/C6*100</f>
        <v>74.46371139503573</v>
      </c>
    </row>
    <row r="7" spans="1:5" ht="38.450000000000003" customHeight="1" x14ac:dyDescent="0.25">
      <c r="A7" s="2" t="s">
        <v>6</v>
      </c>
      <c r="B7" s="3" t="s">
        <v>7</v>
      </c>
      <c r="C7" s="4">
        <v>98758298.75</v>
      </c>
      <c r="D7" s="4">
        <f>D8</f>
        <v>99313298.75</v>
      </c>
      <c r="E7" s="4">
        <f t="shared" ref="E7:E21" si="0">D7/C7*100</f>
        <v>100.56197808895529</v>
      </c>
    </row>
    <row r="8" spans="1:5" ht="57.75" customHeight="1" x14ac:dyDescent="0.25">
      <c r="A8" s="2" t="s">
        <v>8</v>
      </c>
      <c r="B8" s="3" t="s">
        <v>9</v>
      </c>
      <c r="C8" s="4">
        <v>98758298.75</v>
      </c>
      <c r="D8" s="4">
        <f>D9+D11</f>
        <v>99313298.75</v>
      </c>
      <c r="E8" s="4">
        <f t="shared" si="0"/>
        <v>100.56197808895529</v>
      </c>
    </row>
    <row r="9" spans="1:5" ht="77.099999999999994" customHeight="1" x14ac:dyDescent="0.25">
      <c r="A9" s="2" t="s">
        <v>10</v>
      </c>
      <c r="B9" s="3" t="s">
        <v>11</v>
      </c>
      <c r="C9" s="4">
        <v>100000000</v>
      </c>
      <c r="D9" s="5">
        <f>D10</f>
        <v>100000000</v>
      </c>
      <c r="E9" s="4">
        <f t="shared" si="0"/>
        <v>100</v>
      </c>
    </row>
    <row r="10" spans="1:5" ht="77.099999999999994" customHeight="1" x14ac:dyDescent="0.25">
      <c r="A10" s="2" t="s">
        <v>12</v>
      </c>
      <c r="B10" s="3" t="s">
        <v>13</v>
      </c>
      <c r="C10" s="4">
        <v>100000000</v>
      </c>
      <c r="D10" s="5">
        <v>100000000</v>
      </c>
      <c r="E10" s="4">
        <f t="shared" si="0"/>
        <v>100</v>
      </c>
    </row>
    <row r="11" spans="1:5" ht="77.099999999999994" customHeight="1" x14ac:dyDescent="0.25">
      <c r="A11" s="2" t="s">
        <v>14</v>
      </c>
      <c r="B11" s="3" t="s">
        <v>15</v>
      </c>
      <c r="C11" s="4">
        <v>-1241701.25</v>
      </c>
      <c r="D11" s="4">
        <f>D12</f>
        <v>-686701.25</v>
      </c>
      <c r="E11" s="4">
        <f t="shared" si="0"/>
        <v>55.303258332066584</v>
      </c>
    </row>
    <row r="12" spans="1:5" ht="77.099999999999994" customHeight="1" x14ac:dyDescent="0.25">
      <c r="A12" s="2" t="s">
        <v>16</v>
      </c>
      <c r="B12" s="3" t="s">
        <v>17</v>
      </c>
      <c r="C12" s="4">
        <v>-1241701.25</v>
      </c>
      <c r="D12" s="4">
        <v>-686701.25</v>
      </c>
      <c r="E12" s="4">
        <f t="shared" si="0"/>
        <v>55.303258332066584</v>
      </c>
    </row>
    <row r="13" spans="1:5" ht="38.450000000000003" customHeight="1" x14ac:dyDescent="0.25">
      <c r="A13" s="2" t="s">
        <v>18</v>
      </c>
      <c r="B13" s="3" t="s">
        <v>19</v>
      </c>
      <c r="C13" s="4">
        <v>24393900.25</v>
      </c>
      <c r="D13" s="4">
        <f>D14+D18</f>
        <v>-7609600.7099999189</v>
      </c>
      <c r="E13" s="4">
        <f t="shared" si="0"/>
        <v>-31.194686507746621</v>
      </c>
    </row>
    <row r="14" spans="1:5" ht="38.450000000000003" customHeight="1" x14ac:dyDescent="0.25">
      <c r="A14" s="2" t="s">
        <v>20</v>
      </c>
      <c r="B14" s="3" t="s">
        <v>21</v>
      </c>
      <c r="C14" s="4">
        <v>-1318116094.76</v>
      </c>
      <c r="D14" s="4">
        <f>D15</f>
        <v>-735412244.29999995</v>
      </c>
      <c r="E14" s="4">
        <f t="shared" si="0"/>
        <v>55.79267617044782</v>
      </c>
    </row>
    <row r="15" spans="1:5" ht="38.450000000000003" customHeight="1" x14ac:dyDescent="0.25">
      <c r="A15" s="2" t="s">
        <v>22</v>
      </c>
      <c r="B15" s="3" t="s">
        <v>23</v>
      </c>
      <c r="C15" s="4">
        <v>-1318116094.76</v>
      </c>
      <c r="D15" s="4">
        <f>D16</f>
        <v>-735412244.29999995</v>
      </c>
      <c r="E15" s="4">
        <f t="shared" si="0"/>
        <v>55.79267617044782</v>
      </c>
    </row>
    <row r="16" spans="1:5" ht="38.450000000000003" customHeight="1" x14ac:dyDescent="0.25">
      <c r="A16" s="2" t="s">
        <v>24</v>
      </c>
      <c r="B16" s="3" t="s">
        <v>25</v>
      </c>
      <c r="C16" s="4">
        <v>-1318116094.76</v>
      </c>
      <c r="D16" s="4">
        <f>D17</f>
        <v>-735412244.29999995</v>
      </c>
      <c r="E16" s="4">
        <f t="shared" si="0"/>
        <v>55.79267617044782</v>
      </c>
    </row>
    <row r="17" spans="1:5" ht="38.450000000000003" customHeight="1" x14ac:dyDescent="0.25">
      <c r="A17" s="2" t="s">
        <v>26</v>
      </c>
      <c r="B17" s="3" t="s">
        <v>27</v>
      </c>
      <c r="C17" s="4">
        <v>-1318116094.76</v>
      </c>
      <c r="D17" s="4">
        <v>-735412244.29999995</v>
      </c>
      <c r="E17" s="4">
        <f t="shared" si="0"/>
        <v>55.79267617044782</v>
      </c>
    </row>
    <row r="18" spans="1:5" ht="38.450000000000003" customHeight="1" x14ac:dyDescent="0.25">
      <c r="A18" s="2" t="s">
        <v>28</v>
      </c>
      <c r="B18" s="3" t="s">
        <v>29</v>
      </c>
      <c r="C18" s="4">
        <v>1342509995.01</v>
      </c>
      <c r="D18" s="4">
        <f>D19</f>
        <v>727802643.59000003</v>
      </c>
      <c r="E18" s="4">
        <f t="shared" si="0"/>
        <v>54.212083805348421</v>
      </c>
    </row>
    <row r="19" spans="1:5" ht="38.450000000000003" customHeight="1" x14ac:dyDescent="0.25">
      <c r="A19" s="2" t="s">
        <v>30</v>
      </c>
      <c r="B19" s="3" t="s">
        <v>31</v>
      </c>
      <c r="C19" s="4">
        <v>1342509995.01</v>
      </c>
      <c r="D19" s="4">
        <f>D20</f>
        <v>727802643.59000003</v>
      </c>
      <c r="E19" s="4">
        <f t="shared" si="0"/>
        <v>54.212083805348421</v>
      </c>
    </row>
    <row r="20" spans="1:5" ht="38.450000000000003" customHeight="1" x14ac:dyDescent="0.25">
      <c r="A20" s="2" t="s">
        <v>32</v>
      </c>
      <c r="B20" s="3" t="s">
        <v>33</v>
      </c>
      <c r="C20" s="4">
        <v>1342509995.01</v>
      </c>
      <c r="D20" s="4">
        <f>D21</f>
        <v>727802643.59000003</v>
      </c>
      <c r="E20" s="4">
        <f t="shared" si="0"/>
        <v>54.212083805348421</v>
      </c>
    </row>
    <row r="21" spans="1:5" ht="38.450000000000003" customHeight="1" x14ac:dyDescent="0.25">
      <c r="A21" s="2" t="s">
        <v>34</v>
      </c>
      <c r="B21" s="3" t="s">
        <v>35</v>
      </c>
      <c r="C21" s="4">
        <v>1342509995.01</v>
      </c>
      <c r="D21" s="4">
        <v>727802643.59000003</v>
      </c>
      <c r="E21" s="4">
        <f t="shared" si="0"/>
        <v>54.212083805348421</v>
      </c>
    </row>
  </sheetData>
  <mergeCells count="4">
    <mergeCell ref="A2:E2"/>
    <mergeCell ref="A3:E3"/>
    <mergeCell ref="A4:E4"/>
    <mergeCell ref="A1:E1"/>
  </mergeCells>
  <pageMargins left="0.78740157480314965" right="0.19685039370078741" top="0.39370078740157483" bottom="0.39370078740157483" header="0" footer="0.51181102362204722"/>
  <pageSetup paperSize="9" scale="60" fitToHeight="0" orientation="portrait" r:id="rId1"/>
  <headerFooter differentFirst="1">
    <oddHeader>&amp;C&amp;"Times New Roman,обычный"&amp;10&amp;K000000&amp;P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Гордиенко О Н</dc:creator>
  <cp:lastModifiedBy>User</cp:lastModifiedBy>
  <cp:lastPrinted>2024-06-24T01:10:22Z</cp:lastPrinted>
  <dcterms:created xsi:type="dcterms:W3CDTF">2024-06-21T03:34:52Z</dcterms:created>
  <dcterms:modified xsi:type="dcterms:W3CDTF">2024-08-15T23:26:52Z</dcterms:modified>
</cp:coreProperties>
</file>