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sh_spec03\Desktop\СДЕЛАТЬ\Гавриленко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5" i="1" l="1"/>
  <c r="I24" i="1"/>
  <c r="J24" i="1" s="1"/>
  <c r="I23" i="1"/>
  <c r="J23" i="1" s="1"/>
  <c r="I22" i="1"/>
  <c r="J22" i="1" s="1"/>
  <c r="J27" i="1" l="1"/>
</calcChain>
</file>

<file path=xl/sharedStrings.xml><?xml version="1.0" encoding="utf-8"?>
<sst xmlns="http://schemas.openxmlformats.org/spreadsheetml/2006/main" count="38" uniqueCount="35">
  <si>
    <t>№ п/п (молодые семьи)</t>
  </si>
  <si>
    <t>Данные о членах молодой семьи</t>
  </si>
  <si>
    <t>Реквизиты решения органа местного самоуправления, на основании которого молодая семья включена в список участников мероприятия</t>
  </si>
  <si>
    <t>Дата признания молодой семьи, нуждающейся в жилом помещении</t>
  </si>
  <si>
    <t>Расчетная стоимость жилья</t>
  </si>
  <si>
    <t>Планируемый размер
 социальной выплаты</t>
  </si>
  <si>
    <t>Количество членов семьи (человек)</t>
  </si>
  <si>
    <t>Фамилия имя отчество (последнее при наличии), степень родства</t>
  </si>
  <si>
    <t>число, месяц, год рождения</t>
  </si>
  <si>
    <t>Стоимость 1 кв.м. (рублей)</t>
  </si>
  <si>
    <t>Размер общей площади жилого помещениия на семью (кв.м.)</t>
  </si>
  <si>
    <t>Всего (гр. 12 х 13)
рублей</t>
  </si>
  <si>
    <t>рублей</t>
  </si>
  <si>
    <t>%</t>
  </si>
  <si>
    <t>Супруг: Мельников Алексей Витальевич                   
Супруга: Мельникова Татьяна Валерьевна      
Дочь:
 Мельникова Екатерина Алексеевна    
Дочь:
 Мельникова Милена Алексеевна
Сын: 
Мельников Федор Алексеевич</t>
  </si>
  <si>
    <t xml:space="preserve">31.12.1992
03.05.1992
07.11.2016
09.09.2019
</t>
  </si>
  <si>
    <t>Постановление Администрации Хасынского городского округа  № 204 от 20.05.2022</t>
  </si>
  <si>
    <t>Супруг: 
Павлов Дмитрий Васильевич   
Супруга: 
Павлова Светлана Владимировна    
Сын: 
Палов Арсений Дмитриевич 
Сын: 
Павлов Савелий Дмитриевич</t>
  </si>
  <si>
    <t>08.06.1988
14.08.1987
31.03.2020
31.03.2020</t>
  </si>
  <si>
    <t>Супруг: 
Сапожников Василий Сергеевич 
Супруга: 
Сапожникова Дарья Дмитриевна  
Сын: 
Сапожников Арсений Васильевич</t>
  </si>
  <si>
    <t>18.09.1995
21.05.1995
13.04.2021</t>
  </si>
  <si>
    <t>Постановление Администрации Хасынского городского округа  № 216.1 от 30.05.2022</t>
  </si>
  <si>
    <t>Супруг: 
Марченко Илья Александрович
Супруга: 
Марченко Анастасия Денисовна</t>
  </si>
  <si>
    <t>18.09.1996
26.06.1999</t>
  </si>
  <si>
    <t>(дата)</t>
  </si>
  <si>
    <t>Исполнитель 
Специалист I категории отдела культуры и молодежной политики администрации Хасынского муниципального округа Магаданской области</t>
  </si>
  <si>
    <t>Глава Хасынского муниципального округа Магаданской области</t>
  </si>
  <si>
    <r>
      <t xml:space="preserve">СПИСОК
молодых семей - участников мероприятия ведомственной целевой программы "Оказание государственной поддержки гражданам
в обеспечении жильем и оплате жилищно-коммунальных услуг государственной программы Российской Федерации "Обеспечение
доступным и комфортным жильем и коммунальными услугами граждан Российской Федерации"
</t>
    </r>
    <r>
      <rPr>
        <b/>
        <u/>
        <sz val="16"/>
        <rFont val="Times New Roman"/>
        <family val="1"/>
        <charset val="204"/>
      </rPr>
      <t xml:space="preserve">по Хасынскому муниципальному округу Магаданской области
</t>
    </r>
    <r>
      <rPr>
        <b/>
        <sz val="16"/>
        <rFont val="Times New Roman"/>
        <family val="1"/>
        <charset val="204"/>
      </rPr>
      <t xml:space="preserve">(наименование муниципального образования)
</t>
    </r>
  </si>
  <si>
    <t>от _________________ № _____</t>
  </si>
  <si>
    <t>округа Магаданской области</t>
  </si>
  <si>
    <t>Хасынского муниципального</t>
  </si>
  <si>
    <t>УТВЕРЖДЕН</t>
  </si>
  <si>
    <t>О.А. Гавриленко</t>
  </si>
  <si>
    <t>Л.Р. Исмаилова</t>
  </si>
  <si>
    <t>постановлением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</si>
</sst>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#,##0.0000\ _₽"/>
  </numFmts>
  <fonts count="11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/>
    <xf numFmtId="0" fontId="3" fillId="0" borderId="0" xfId="0" applyFont="1" applyBorder="1" applyAlignment="1">
      <alignment horizontal="left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Fill="1"/>
    <xf numFmtId="0" fontId="5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5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topLeftCell="A23" zoomScale="55" zoomScaleNormal="78" zoomScaleSheetLayoutView="55" workbookViewId="0">
      <selection sqref="A1:K31"/>
    </sheetView>
  </sheetViews>
  <sheetFormatPr defaultColWidth="8.7109375" defaultRowHeight="15.75" x14ac:dyDescent="0.25"/>
  <cols>
    <col min="3" max="3" width="35.28515625" customWidth="1"/>
    <col min="4" max="4" width="22.85546875" customWidth="1"/>
    <col min="5" max="5" width="13.5703125" style="1" customWidth="1"/>
    <col min="6" max="6" width="19" customWidth="1"/>
    <col min="7" max="7" width="16.28515625" style="1" customWidth="1"/>
    <col min="8" max="8" width="9.140625" style="1" customWidth="1"/>
    <col min="9" max="9" width="23.140625" style="1" customWidth="1"/>
    <col min="10" max="10" width="20.7109375" style="1" customWidth="1"/>
    <col min="11" max="11" width="23.5703125" style="1" customWidth="1"/>
  </cols>
  <sheetData>
    <row r="1" spans="1:11" ht="17.45" customHeight="1" x14ac:dyDescent="0.35">
      <c r="A1" s="3"/>
      <c r="B1" s="2"/>
      <c r="C1" s="3"/>
      <c r="D1" s="3"/>
      <c r="E1" s="21"/>
      <c r="F1" s="22"/>
      <c r="G1" s="22"/>
      <c r="H1" s="22"/>
      <c r="I1" s="22"/>
      <c r="J1" s="21"/>
      <c r="K1" s="5"/>
    </row>
    <row r="2" spans="1:11" ht="17.45" customHeight="1" x14ac:dyDescent="0.35">
      <c r="A2" s="3"/>
      <c r="B2" s="2"/>
      <c r="C2" s="3"/>
      <c r="D2" s="3"/>
      <c r="E2" s="21"/>
      <c r="F2" s="22"/>
      <c r="G2" s="22"/>
      <c r="H2" s="22"/>
      <c r="I2" s="29" t="s">
        <v>31</v>
      </c>
      <c r="J2" s="29"/>
      <c r="K2" s="29"/>
    </row>
    <row r="3" spans="1:11" ht="17.45" customHeight="1" x14ac:dyDescent="0.35">
      <c r="A3" s="3"/>
      <c r="B3" s="2"/>
      <c r="C3" s="3"/>
      <c r="D3" s="3"/>
      <c r="E3" s="21"/>
      <c r="F3" s="22"/>
      <c r="G3" s="22"/>
      <c r="H3" s="22"/>
      <c r="I3" s="25"/>
      <c r="J3" s="25"/>
      <c r="K3" s="25"/>
    </row>
    <row r="4" spans="1:11" ht="17.45" customHeight="1" x14ac:dyDescent="0.35">
      <c r="A4" s="3"/>
      <c r="B4" s="2"/>
      <c r="C4" s="3"/>
      <c r="D4" s="3"/>
      <c r="E4" s="21"/>
      <c r="F4" s="22"/>
      <c r="G4" s="22"/>
      <c r="H4" s="22"/>
      <c r="I4" s="29" t="s">
        <v>34</v>
      </c>
      <c r="J4" s="29"/>
      <c r="K4" s="29"/>
    </row>
    <row r="5" spans="1:11" ht="17.45" customHeight="1" x14ac:dyDescent="0.35">
      <c r="A5" s="3"/>
      <c r="B5" s="2"/>
      <c r="C5" s="3"/>
      <c r="D5" s="3"/>
      <c r="E5" s="21"/>
      <c r="F5" s="22"/>
      <c r="G5" s="22"/>
      <c r="H5" s="22"/>
      <c r="I5" s="29" t="s">
        <v>30</v>
      </c>
      <c r="J5" s="29"/>
      <c r="K5" s="29"/>
    </row>
    <row r="6" spans="1:11" ht="17.45" customHeight="1" x14ac:dyDescent="0.35">
      <c r="A6" s="3"/>
      <c r="B6" s="2"/>
      <c r="C6" s="3"/>
      <c r="D6" s="3"/>
      <c r="E6" s="21"/>
      <c r="F6" s="22"/>
      <c r="G6" s="22"/>
      <c r="H6" s="22"/>
      <c r="I6" s="29" t="s">
        <v>29</v>
      </c>
      <c r="J6" s="29"/>
      <c r="K6" s="29"/>
    </row>
    <row r="7" spans="1:11" ht="17.45" customHeight="1" x14ac:dyDescent="0.35">
      <c r="A7" s="3"/>
      <c r="B7" s="2"/>
      <c r="C7" s="3"/>
      <c r="D7" s="3"/>
      <c r="E7" s="21"/>
      <c r="F7" s="22"/>
      <c r="G7" s="22"/>
      <c r="H7" s="22"/>
      <c r="I7" s="29" t="s">
        <v>28</v>
      </c>
      <c r="J7" s="30"/>
      <c r="K7" s="30"/>
    </row>
    <row r="8" spans="1:11" ht="17.45" customHeight="1" x14ac:dyDescent="0.35">
      <c r="A8" s="3"/>
      <c r="B8" s="2"/>
      <c r="C8" s="3"/>
      <c r="D8" s="3"/>
      <c r="E8" s="21"/>
      <c r="F8" s="22"/>
      <c r="G8" s="22"/>
      <c r="H8" s="22"/>
      <c r="I8" s="22"/>
      <c r="J8" s="21"/>
      <c r="K8" s="5"/>
    </row>
    <row r="9" spans="1:11" ht="15" customHeight="1" x14ac:dyDescent="0.25">
      <c r="A9" s="26" t="s">
        <v>27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1" ht="15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1" spans="1:11" ht="15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ht="15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3" spans="1:11" ht="1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</row>
    <row r="14" spans="1:11" ht="15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 ht="15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ht="21.75" customHeight="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 ht="4.5" hidden="1" customHeight="1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ht="171.75" customHeight="1" x14ac:dyDescent="0.25">
      <c r="A18" s="27" t="s">
        <v>0</v>
      </c>
      <c r="B18" s="27" t="s">
        <v>1</v>
      </c>
      <c r="C18" s="27"/>
      <c r="D18" s="27"/>
      <c r="E18" s="27" t="s">
        <v>2</v>
      </c>
      <c r="F18" s="27" t="s">
        <v>3</v>
      </c>
      <c r="G18" s="27" t="s">
        <v>4</v>
      </c>
      <c r="H18" s="27"/>
      <c r="I18" s="27"/>
      <c r="J18" s="27" t="s">
        <v>5</v>
      </c>
      <c r="K18" s="27"/>
    </row>
    <row r="19" spans="1:11" ht="57" customHeight="1" x14ac:dyDescent="0.25">
      <c r="A19" s="27"/>
      <c r="B19" s="27" t="s">
        <v>6</v>
      </c>
      <c r="C19" s="27" t="s">
        <v>7</v>
      </c>
      <c r="D19" s="27" t="s">
        <v>8</v>
      </c>
      <c r="E19" s="27"/>
      <c r="F19" s="27"/>
      <c r="G19" s="28" t="s">
        <v>9</v>
      </c>
      <c r="H19" s="27" t="s">
        <v>10</v>
      </c>
      <c r="I19" s="28" t="s">
        <v>11</v>
      </c>
      <c r="J19" s="27" t="s">
        <v>12</v>
      </c>
      <c r="K19" s="27" t="s">
        <v>13</v>
      </c>
    </row>
    <row r="20" spans="1:11" ht="106.5" customHeight="1" x14ac:dyDescent="0.25">
      <c r="A20" s="27"/>
      <c r="B20" s="27"/>
      <c r="C20" s="27"/>
      <c r="D20" s="27"/>
      <c r="E20" s="27"/>
      <c r="F20" s="27"/>
      <c r="G20" s="28"/>
      <c r="H20" s="27"/>
      <c r="I20" s="28"/>
      <c r="J20" s="27"/>
      <c r="K20" s="27"/>
    </row>
    <row r="21" spans="1:11" x14ac:dyDescent="0.25">
      <c r="A21" s="6">
        <v>1</v>
      </c>
      <c r="B21" s="6">
        <v>2</v>
      </c>
      <c r="C21" s="6">
        <v>3</v>
      </c>
      <c r="D21" s="7">
        <v>6</v>
      </c>
      <c r="E21" s="6">
        <v>10</v>
      </c>
      <c r="F21" s="6">
        <v>11</v>
      </c>
      <c r="G21" s="8">
        <v>12</v>
      </c>
      <c r="H21" s="8">
        <v>13</v>
      </c>
      <c r="I21" s="8">
        <v>14</v>
      </c>
      <c r="J21" s="8">
        <v>15</v>
      </c>
      <c r="K21" s="9">
        <v>16</v>
      </c>
    </row>
    <row r="22" spans="1:11" ht="312.75" customHeight="1" x14ac:dyDescent="0.25">
      <c r="A22" s="6">
        <v>1</v>
      </c>
      <c r="B22" s="6">
        <v>5</v>
      </c>
      <c r="C22" s="10" t="s">
        <v>14</v>
      </c>
      <c r="D22" s="10" t="s">
        <v>15</v>
      </c>
      <c r="E22" s="11" t="s">
        <v>16</v>
      </c>
      <c r="F22" s="12">
        <v>44603</v>
      </c>
      <c r="G22" s="13">
        <v>20000</v>
      </c>
      <c r="H22" s="6">
        <v>90</v>
      </c>
      <c r="I22" s="13">
        <f>H22*G22</f>
        <v>1800000</v>
      </c>
      <c r="J22" s="13">
        <f>I22*K22</f>
        <v>630000</v>
      </c>
      <c r="K22" s="14">
        <v>0.35</v>
      </c>
    </row>
    <row r="23" spans="1:11" ht="297" customHeight="1" x14ac:dyDescent="0.25">
      <c r="A23" s="6">
        <v>2</v>
      </c>
      <c r="B23" s="6">
        <v>4</v>
      </c>
      <c r="C23" s="10" t="s">
        <v>17</v>
      </c>
      <c r="D23" s="11" t="s">
        <v>18</v>
      </c>
      <c r="E23" s="11" t="s">
        <v>16</v>
      </c>
      <c r="F23" s="12">
        <v>44698</v>
      </c>
      <c r="G23" s="13">
        <v>20000</v>
      </c>
      <c r="H23" s="6">
        <v>72</v>
      </c>
      <c r="I23" s="13">
        <f>H23*G23</f>
        <v>1440000</v>
      </c>
      <c r="J23" s="13">
        <f>I23*K23</f>
        <v>503999.99999999994</v>
      </c>
      <c r="K23" s="14">
        <v>0.35</v>
      </c>
    </row>
    <row r="24" spans="1:11" ht="224.25" customHeight="1" x14ac:dyDescent="0.25">
      <c r="A24" s="6">
        <v>3</v>
      </c>
      <c r="B24" s="6">
        <v>3</v>
      </c>
      <c r="C24" s="10" t="s">
        <v>19</v>
      </c>
      <c r="D24" s="11" t="s">
        <v>20</v>
      </c>
      <c r="E24" s="11" t="s">
        <v>21</v>
      </c>
      <c r="F24" s="12">
        <v>44707</v>
      </c>
      <c r="G24" s="13">
        <v>20000</v>
      </c>
      <c r="H24" s="6">
        <v>54</v>
      </c>
      <c r="I24" s="13">
        <f>H24*G24</f>
        <v>1080000</v>
      </c>
      <c r="J24" s="13">
        <f>I24*K24</f>
        <v>378000</v>
      </c>
      <c r="K24" s="14">
        <v>0.35</v>
      </c>
    </row>
    <row r="25" spans="1:11" ht="198.75" customHeight="1" x14ac:dyDescent="0.25">
      <c r="A25" s="6">
        <v>4</v>
      </c>
      <c r="B25" s="6">
        <v>2</v>
      </c>
      <c r="C25" s="6" t="s">
        <v>22</v>
      </c>
      <c r="D25" s="6" t="s">
        <v>23</v>
      </c>
      <c r="E25" s="11" t="s">
        <v>21</v>
      </c>
      <c r="F25" s="12">
        <v>44707</v>
      </c>
      <c r="G25" s="13">
        <v>20000</v>
      </c>
      <c r="H25" s="6">
        <v>42</v>
      </c>
      <c r="I25" s="13">
        <f>H25*G25</f>
        <v>840000</v>
      </c>
      <c r="J25" s="13">
        <v>252000</v>
      </c>
      <c r="K25" s="14">
        <v>0.3</v>
      </c>
    </row>
    <row r="26" spans="1:11" ht="31.5" customHeight="1" x14ac:dyDescent="0.25">
      <c r="A26" s="4"/>
      <c r="B26" s="4"/>
      <c r="C26" s="4"/>
      <c r="D26" s="15"/>
      <c r="E26" s="4"/>
      <c r="F26" s="4"/>
      <c r="G26" s="4"/>
      <c r="H26" s="4"/>
      <c r="I26" s="4"/>
      <c r="J26" s="4"/>
      <c r="K26" s="4"/>
    </row>
    <row r="27" spans="1:11" ht="111.75" customHeight="1" thickBot="1" x14ac:dyDescent="0.3">
      <c r="A27" s="4"/>
      <c r="B27" s="4"/>
      <c r="C27" s="24" t="s">
        <v>25</v>
      </c>
      <c r="D27" s="17"/>
      <c r="E27" s="4"/>
      <c r="F27" s="4"/>
      <c r="G27" s="18"/>
      <c r="H27" s="4"/>
      <c r="I27" s="4"/>
      <c r="J27" s="18">
        <f>J25+J24+J23+J22</f>
        <v>1764000</v>
      </c>
      <c r="K27" s="4"/>
    </row>
    <row r="28" spans="1:11" ht="15" customHeight="1" x14ac:dyDescent="0.25">
      <c r="A28" s="16"/>
      <c r="B28" s="16"/>
      <c r="C28" s="16"/>
      <c r="D28" s="4" t="s">
        <v>24</v>
      </c>
      <c r="E28" s="4"/>
      <c r="F28" s="4"/>
      <c r="G28" s="31" t="s">
        <v>32</v>
      </c>
      <c r="H28" s="35"/>
      <c r="I28" s="35"/>
      <c r="J28" s="35"/>
      <c r="K28" s="19"/>
    </row>
    <row r="29" spans="1:11" x14ac:dyDescent="0.25">
      <c r="A29" s="20"/>
      <c r="B29" s="20"/>
      <c r="C29" s="20"/>
      <c r="D29" s="20"/>
      <c r="E29" s="20"/>
      <c r="F29" s="20"/>
      <c r="G29" s="32"/>
      <c r="H29" s="32"/>
      <c r="I29" s="32"/>
      <c r="J29" s="32"/>
      <c r="K29" s="20"/>
    </row>
    <row r="30" spans="1:11" ht="40.5" customHeight="1" thickBot="1" x14ac:dyDescent="0.3">
      <c r="A30" s="1"/>
      <c r="B30" s="1"/>
      <c r="C30" s="23" t="s">
        <v>26</v>
      </c>
      <c r="D30" s="17"/>
      <c r="F30" s="1"/>
      <c r="G30" s="33"/>
      <c r="H30" s="34" t="s">
        <v>33</v>
      </c>
      <c r="I30" s="34"/>
      <c r="J30" s="34"/>
    </row>
    <row r="31" spans="1:11" ht="15" customHeight="1" x14ac:dyDescent="0.25">
      <c r="A31" s="1"/>
      <c r="B31" s="1"/>
      <c r="C31" s="1"/>
      <c r="D31" s="4" t="s">
        <v>24</v>
      </c>
      <c r="F31" s="1"/>
    </row>
    <row r="32" spans="1:11" x14ac:dyDescent="0.25">
      <c r="A32" s="1"/>
      <c r="B32" s="1"/>
      <c r="C32" s="1"/>
      <c r="D32" s="1"/>
      <c r="F32" s="1"/>
    </row>
  </sheetData>
  <mergeCells count="22">
    <mergeCell ref="H30:J30"/>
    <mergeCell ref="G28:J28"/>
    <mergeCell ref="I2:K2"/>
    <mergeCell ref="I4:K4"/>
    <mergeCell ref="I5:K5"/>
    <mergeCell ref="I7:K7"/>
    <mergeCell ref="I6:K6"/>
    <mergeCell ref="A9:K17"/>
    <mergeCell ref="A18:A20"/>
    <mergeCell ref="B18:D18"/>
    <mergeCell ref="E18:E20"/>
    <mergeCell ref="F18:F20"/>
    <mergeCell ref="G18:I18"/>
    <mergeCell ref="J18:K18"/>
    <mergeCell ref="B19:B20"/>
    <mergeCell ref="C19:C20"/>
    <mergeCell ref="D19:D20"/>
    <mergeCell ref="G19:G20"/>
    <mergeCell ref="H19:H20"/>
    <mergeCell ref="I19:I20"/>
    <mergeCell ref="J19:J20"/>
    <mergeCell ref="K19:K20"/>
  </mergeCells>
  <conditionalFormatting sqref="H22 H24:H25 B22:F25">
    <cfRule type="containsText" dxfId="0" priority="2" operator="containsText" text="№ п/п (молодые семьи)">
      <formula>NOT(ISERROR(SEARCH("№ п/п (молодые семьи)",B22)))</formula>
    </cfRule>
  </conditionalFormatting>
  <pageMargins left="1.83" right="0.7" top="0.75" bottom="0.75" header="0.3" footer="0.3"/>
  <pageSetup paperSize="9" scale="50" fitToWidth="0" orientation="landscape" r:id="rId1"/>
  <rowBreaks count="1" manualBreakCount="1">
    <brk id="2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10" zoomScaleNormal="100" workbookViewId="0">
      <selection activeCell="A10" sqref="A10"/>
    </sheetView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Гавриленко Ольга Александровна</dc:creator>
  <cp:lastModifiedBy>Свободный комп</cp:lastModifiedBy>
  <cp:revision>2</cp:revision>
  <cp:lastPrinted>2023-01-13T00:12:45Z</cp:lastPrinted>
  <dcterms:created xsi:type="dcterms:W3CDTF">2006-09-16T00:00:00Z</dcterms:created>
  <dcterms:modified xsi:type="dcterms:W3CDTF">2023-01-13T00:14:33Z</dcterms:modified>
  <dc:language>ru-RU</dc:language>
</cp:coreProperties>
</file>